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L_2021_2022\VL_22_23\"/>
    </mc:Choice>
  </mc:AlternateContent>
  <xr:revisionPtr revIDLastSave="0" documentId="8_{1B429B2C-211C-4E24-80CF-3E713E0866C6}" xr6:coauthVersionLast="36" xr6:coauthVersionMax="36" xr10:uidLastSave="{00000000-0000-0000-0000-000000000000}"/>
  <bookViews>
    <workbookView xWindow="0" yWindow="0" windowWidth="23040" windowHeight="9780" xr2:uid="{29D5CCB4-E9C1-4BA2-B9AE-B9416032E4BF}"/>
  </bookViews>
  <sheets>
    <sheet name="Regionalliga" sheetId="1" r:id="rId1"/>
    <sheet name="Oberlig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E12" i="2"/>
  <c r="D12" i="2"/>
  <c r="C12" i="2"/>
  <c r="G5" i="2"/>
  <c r="E5" i="2"/>
  <c r="D5" i="2"/>
  <c r="C5" i="2"/>
  <c r="G9" i="2"/>
  <c r="E9" i="2"/>
  <c r="D9" i="2"/>
  <c r="C9" i="2"/>
  <c r="G7" i="2"/>
  <c r="E7" i="2"/>
  <c r="D7" i="2"/>
  <c r="C7" i="2"/>
  <c r="G4" i="2"/>
  <c r="E4" i="2"/>
  <c r="D4" i="2"/>
  <c r="C4" i="2"/>
  <c r="G11" i="2"/>
  <c r="E11" i="2"/>
  <c r="D11" i="2"/>
  <c r="C11" i="2"/>
  <c r="G6" i="2"/>
  <c r="E6" i="2"/>
  <c r="D6" i="2"/>
  <c r="C6" i="2"/>
  <c r="G10" i="2"/>
  <c r="E10" i="2"/>
  <c r="D10" i="2"/>
  <c r="C10" i="2"/>
  <c r="G8" i="2"/>
  <c r="E8" i="2"/>
  <c r="D8" i="2"/>
  <c r="C8" i="2"/>
  <c r="C12" i="1"/>
  <c r="C11" i="1"/>
  <c r="C10" i="1"/>
  <c r="C9" i="1"/>
  <c r="C8" i="1"/>
  <c r="C6" i="1"/>
  <c r="C4" i="1"/>
  <c r="C7" i="1"/>
  <c r="C5" i="1"/>
  <c r="G12" i="1"/>
  <c r="E12" i="1"/>
  <c r="D12" i="1"/>
  <c r="G11" i="1"/>
  <c r="E11" i="1"/>
  <c r="D11" i="1"/>
  <c r="G10" i="1"/>
  <c r="E10" i="1"/>
  <c r="D10" i="1"/>
  <c r="G9" i="1"/>
  <c r="E9" i="1"/>
  <c r="D9" i="1"/>
  <c r="G8" i="1"/>
  <c r="E8" i="1"/>
  <c r="D8" i="1"/>
  <c r="G6" i="1"/>
  <c r="E6" i="1"/>
  <c r="D6" i="1"/>
  <c r="G4" i="1"/>
  <c r="E4" i="1"/>
  <c r="D4" i="1"/>
  <c r="G7" i="1"/>
  <c r="E7" i="1"/>
  <c r="D7" i="1"/>
  <c r="G5" i="1"/>
  <c r="E5" i="1"/>
  <c r="D5" i="1"/>
</calcChain>
</file>

<file path=xl/sharedStrings.xml><?xml version="1.0" encoding="utf-8"?>
<sst xmlns="http://schemas.openxmlformats.org/spreadsheetml/2006/main" count="202" uniqueCount="28">
  <si>
    <t>Platz</t>
  </si>
  <si>
    <t>Verein</t>
  </si>
  <si>
    <t>Max</t>
  </si>
  <si>
    <t>Punkte</t>
  </si>
  <si>
    <t>:</t>
  </si>
  <si>
    <t>Relativpunkte</t>
  </si>
  <si>
    <t>1. WK</t>
  </si>
  <si>
    <t>2. WK</t>
  </si>
  <si>
    <t>3. WK</t>
  </si>
  <si>
    <t>4. WK</t>
  </si>
  <si>
    <t>5. WK</t>
  </si>
  <si>
    <t>6. WK</t>
  </si>
  <si>
    <t>7. WK</t>
  </si>
  <si>
    <t>8. WK</t>
  </si>
  <si>
    <t>Regionalliga Südwest</t>
  </si>
  <si>
    <t>Oberliga Südwest</t>
  </si>
  <si>
    <t>KSV Hostenbach</t>
  </si>
  <si>
    <t>KSC 07 Schifferstadt</t>
  </si>
  <si>
    <t>KTH Ehrang</t>
  </si>
  <si>
    <t>KSV Grünstadt</t>
  </si>
  <si>
    <t>AC Altrip</t>
  </si>
  <si>
    <t>TSG Kaiserslautern</t>
  </si>
  <si>
    <t>AC Weisenau</t>
  </si>
  <si>
    <t>AC 09 Laubenheim</t>
  </si>
  <si>
    <t>KG Kindsbach/Rodalben</t>
  </si>
  <si>
    <t>AC Heros Wemmetsweiler</t>
  </si>
  <si>
    <t>TSG Haßloch</t>
  </si>
  <si>
    <t>AV 03 Speyer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</si>
</sst>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/>
    <xf numFmtId="164" fontId="0" fillId="0" borderId="16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1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F83D-D6F8-46CC-A7DD-1E1D4D97E2D5}">
  <dimension ref="A1:AN15"/>
  <sheetViews>
    <sheetView tabSelected="1" workbookViewId="0">
      <selection activeCell="B4" sqref="B4:AN7"/>
    </sheetView>
  </sheetViews>
  <sheetFormatPr baseColWidth="10" defaultRowHeight="14.4" x14ac:dyDescent="0.3"/>
  <cols>
    <col min="1" max="1" width="5.109375" bestFit="1" customWidth="1"/>
    <col min="2" max="2" width="18" bestFit="1" customWidth="1"/>
    <col min="3" max="3" width="11.5546875" style="24"/>
    <col min="4" max="4" width="13" style="24" bestFit="1" customWidth="1"/>
    <col min="5" max="5" width="5.77734375" customWidth="1"/>
    <col min="6" max="6" width="1.5546875" bestFit="1" customWidth="1"/>
    <col min="7" max="7" width="5.77734375" customWidth="1"/>
    <col min="8" max="8" width="1.5546875" customWidth="1"/>
    <col min="9" max="9" width="11.5546875" style="24"/>
    <col min="10" max="10" width="5.77734375" style="1" customWidth="1"/>
    <col min="11" max="11" width="1.5546875" style="1" bestFit="1" customWidth="1"/>
    <col min="12" max="12" width="5.77734375" style="1" customWidth="1"/>
    <col min="13" max="13" width="11.5546875" style="24"/>
    <col min="14" max="14" width="5.77734375" style="1" customWidth="1"/>
    <col min="15" max="15" width="1.5546875" style="1" bestFit="1" customWidth="1"/>
    <col min="16" max="16" width="5.77734375" style="1" customWidth="1"/>
    <col min="18" max="18" width="5.77734375" style="1" customWidth="1"/>
    <col min="19" max="19" width="1.5546875" style="1" bestFit="1" customWidth="1"/>
    <col min="20" max="20" width="5.77734375" style="1" customWidth="1"/>
    <col min="22" max="22" width="5.77734375" style="1" customWidth="1"/>
    <col min="23" max="23" width="1.5546875" style="1" bestFit="1" customWidth="1"/>
    <col min="24" max="24" width="5.77734375" style="1" customWidth="1"/>
    <col min="26" max="26" width="5.77734375" style="1" customWidth="1"/>
    <col min="27" max="27" width="1.5546875" style="1" bestFit="1" customWidth="1"/>
    <col min="28" max="28" width="5.77734375" style="1" customWidth="1"/>
    <col min="30" max="30" width="5.77734375" style="1" customWidth="1"/>
    <col min="31" max="31" width="1.5546875" style="1" bestFit="1" customWidth="1"/>
    <col min="32" max="32" width="5.77734375" style="1" customWidth="1"/>
    <col min="34" max="34" width="5.77734375" style="1" customWidth="1"/>
    <col min="35" max="35" width="1.5546875" style="1" bestFit="1" customWidth="1"/>
    <col min="36" max="36" width="5.77734375" style="1" customWidth="1"/>
    <col min="38" max="38" width="5.77734375" style="1" customWidth="1"/>
    <col min="39" max="39" width="1.5546875" style="1" bestFit="1" customWidth="1"/>
    <col min="40" max="40" width="5.77734375" style="1" customWidth="1"/>
  </cols>
  <sheetData>
    <row r="1" spans="1:40" x14ac:dyDescent="0.3">
      <c r="A1" s="36" t="s">
        <v>14</v>
      </c>
      <c r="B1" s="36"/>
      <c r="C1" s="36"/>
      <c r="D1" s="36"/>
      <c r="E1" s="36"/>
      <c r="F1" s="36"/>
      <c r="G1" s="36"/>
    </row>
    <row r="2" spans="1:40" ht="15" thickBot="1" x14ac:dyDescent="0.35"/>
    <row r="3" spans="1:40" ht="15" thickBot="1" x14ac:dyDescent="0.35">
      <c r="A3" s="4" t="s">
        <v>0</v>
      </c>
      <c r="B3" s="16" t="s">
        <v>1</v>
      </c>
      <c r="C3" s="30" t="s">
        <v>2</v>
      </c>
      <c r="D3" s="30" t="s">
        <v>5</v>
      </c>
      <c r="E3" s="34" t="s">
        <v>3</v>
      </c>
      <c r="F3" s="34"/>
      <c r="G3" s="35"/>
      <c r="H3" s="17"/>
      <c r="I3" s="33" t="s">
        <v>6</v>
      </c>
      <c r="J3" s="34"/>
      <c r="K3" s="34"/>
      <c r="L3" s="35"/>
      <c r="M3" s="33" t="s">
        <v>7</v>
      </c>
      <c r="N3" s="34"/>
      <c r="O3" s="34"/>
      <c r="P3" s="35"/>
      <c r="Q3" s="33" t="s">
        <v>8</v>
      </c>
      <c r="R3" s="34"/>
      <c r="S3" s="34"/>
      <c r="T3" s="35"/>
      <c r="U3" s="33" t="s">
        <v>9</v>
      </c>
      <c r="V3" s="34"/>
      <c r="W3" s="34"/>
      <c r="X3" s="35"/>
      <c r="Y3" s="33" t="s">
        <v>10</v>
      </c>
      <c r="Z3" s="34"/>
      <c r="AA3" s="34"/>
      <c r="AB3" s="35"/>
      <c r="AC3" s="33" t="s">
        <v>11</v>
      </c>
      <c r="AD3" s="34"/>
      <c r="AE3" s="34"/>
      <c r="AF3" s="35"/>
      <c r="AG3" s="33" t="s">
        <v>12</v>
      </c>
      <c r="AH3" s="34"/>
      <c r="AI3" s="34"/>
      <c r="AJ3" s="35"/>
      <c r="AK3" s="33" t="s">
        <v>13</v>
      </c>
      <c r="AL3" s="34"/>
      <c r="AM3" s="34"/>
      <c r="AN3" s="35"/>
    </row>
    <row r="4" spans="1:40" x14ac:dyDescent="0.3">
      <c r="A4" s="5">
        <v>1</v>
      </c>
      <c r="B4" s="6" t="s">
        <v>18</v>
      </c>
      <c r="C4" s="31">
        <f>MAX(I4,M4,Q4,U4,Y4,AC4,AG4,AK4)</f>
        <v>397.4</v>
      </c>
      <c r="D4" s="31">
        <f>I4+M4+Q4+U4+Y4+AC4+AG4+AK4</f>
        <v>1365.3</v>
      </c>
      <c r="E4" s="6">
        <f>J4+N4+R4+V4+Z4+AD4+AH4+AL4</f>
        <v>10</v>
      </c>
      <c r="F4" s="6" t="s">
        <v>4</v>
      </c>
      <c r="G4" s="7">
        <f>L4+P4+T4+X4+AB4+AF4+AJ4+AN4</f>
        <v>2</v>
      </c>
      <c r="H4" s="13"/>
      <c r="I4" s="25">
        <v>346.2</v>
      </c>
      <c r="J4" s="18">
        <v>1</v>
      </c>
      <c r="K4" s="18" t="s">
        <v>4</v>
      </c>
      <c r="L4" s="19">
        <v>2</v>
      </c>
      <c r="M4" s="25">
        <v>324.5</v>
      </c>
      <c r="N4" s="18">
        <v>3</v>
      </c>
      <c r="O4" s="18" t="s">
        <v>4</v>
      </c>
      <c r="P4" s="19">
        <v>0</v>
      </c>
      <c r="Q4" s="15">
        <v>397.4</v>
      </c>
      <c r="R4" s="18">
        <v>3</v>
      </c>
      <c r="S4" s="18" t="s">
        <v>4</v>
      </c>
      <c r="T4" s="19">
        <v>0</v>
      </c>
      <c r="U4" s="15">
        <v>297.2</v>
      </c>
      <c r="V4" s="18">
        <v>3</v>
      </c>
      <c r="W4" s="18" t="s">
        <v>4</v>
      </c>
      <c r="X4" s="19">
        <v>0</v>
      </c>
      <c r="Y4" s="15"/>
      <c r="Z4" s="18"/>
      <c r="AA4" s="18" t="s">
        <v>4</v>
      </c>
      <c r="AB4" s="19"/>
      <c r="AC4" s="15"/>
      <c r="AD4" s="18"/>
      <c r="AE4" s="18" t="s">
        <v>4</v>
      </c>
      <c r="AF4" s="19"/>
      <c r="AG4" s="15"/>
      <c r="AH4" s="18"/>
      <c r="AI4" s="18" t="s">
        <v>4</v>
      </c>
      <c r="AJ4" s="19"/>
      <c r="AK4" s="15"/>
      <c r="AL4" s="18"/>
      <c r="AM4" s="18" t="s">
        <v>4</v>
      </c>
      <c r="AN4" s="19"/>
    </row>
    <row r="5" spans="1:40" x14ac:dyDescent="0.3">
      <c r="A5" s="8">
        <v>2</v>
      </c>
      <c r="B5" s="2" t="s">
        <v>16</v>
      </c>
      <c r="C5" s="29">
        <f>MAX(I5,M5,Q5,U5,Y5,AC5,AG5,AK5)</f>
        <v>354.6</v>
      </c>
      <c r="D5" s="29">
        <f>I5+M5+Q5+U5+Y5+AC5+AG5+AK5</f>
        <v>1001.7</v>
      </c>
      <c r="E5" s="2">
        <f>J5+N5+R5+V5+Z5+AD5+AH5+AL5</f>
        <v>6</v>
      </c>
      <c r="F5" s="2" t="s">
        <v>4</v>
      </c>
      <c r="G5" s="9">
        <f>L5+P5+T5+X5+AB5+AF5+AJ5+AN5</f>
        <v>3</v>
      </c>
      <c r="H5" s="14"/>
      <c r="I5" s="26">
        <v>350</v>
      </c>
      <c r="J5" s="20">
        <v>3</v>
      </c>
      <c r="K5" s="20" t="s">
        <v>4</v>
      </c>
      <c r="L5" s="21">
        <v>0</v>
      </c>
      <c r="M5" s="26">
        <v>354.6</v>
      </c>
      <c r="N5" s="20">
        <v>3</v>
      </c>
      <c r="O5" s="20" t="s">
        <v>4</v>
      </c>
      <c r="P5" s="21">
        <v>0</v>
      </c>
      <c r="Q5" s="8">
        <v>297.10000000000002</v>
      </c>
      <c r="R5" s="20">
        <v>0</v>
      </c>
      <c r="S5" s="20" t="s">
        <v>4</v>
      </c>
      <c r="T5" s="21">
        <v>3</v>
      </c>
      <c r="U5" s="8"/>
      <c r="V5" s="20"/>
      <c r="W5" s="20" t="s">
        <v>4</v>
      </c>
      <c r="X5" s="21"/>
      <c r="Y5" s="8"/>
      <c r="Z5" s="20"/>
      <c r="AA5" s="20" t="s">
        <v>4</v>
      </c>
      <c r="AB5" s="21"/>
      <c r="AC5" s="8"/>
      <c r="AD5" s="20"/>
      <c r="AE5" s="20" t="s">
        <v>4</v>
      </c>
      <c r="AF5" s="21"/>
      <c r="AG5" s="8"/>
      <c r="AH5" s="20"/>
      <c r="AI5" s="20" t="s">
        <v>4</v>
      </c>
      <c r="AJ5" s="21"/>
      <c r="AK5" s="8"/>
      <c r="AL5" s="20"/>
      <c r="AM5" s="20" t="s">
        <v>4</v>
      </c>
      <c r="AN5" s="21"/>
    </row>
    <row r="6" spans="1:40" x14ac:dyDescent="0.3">
      <c r="A6" s="8">
        <v>3</v>
      </c>
      <c r="B6" s="2" t="s">
        <v>19</v>
      </c>
      <c r="C6" s="29">
        <f>MAX(I6,M6,Q6,U6,Y6,AC6,AG6,AK6)</f>
        <v>349</v>
      </c>
      <c r="D6" s="29">
        <f>I6+M6+Q6+U6+Y6+AC6+AG6+AK6</f>
        <v>974.6</v>
      </c>
      <c r="E6" s="2">
        <f>J6+N6+R6+V6+Z6+AD6+AH6+AL6</f>
        <v>4</v>
      </c>
      <c r="F6" s="2" t="s">
        <v>4</v>
      </c>
      <c r="G6" s="9">
        <f>L6+P6+T6+X6+AB6+AF6+AJ6+AN6</f>
        <v>8</v>
      </c>
      <c r="H6" s="14"/>
      <c r="I6" s="26">
        <v>349</v>
      </c>
      <c r="J6" s="20">
        <v>2</v>
      </c>
      <c r="K6" s="20" t="s">
        <v>4</v>
      </c>
      <c r="L6" s="21">
        <v>1</v>
      </c>
      <c r="M6" s="26">
        <v>178</v>
      </c>
      <c r="N6" s="20">
        <v>0</v>
      </c>
      <c r="O6" s="20" t="s">
        <v>4</v>
      </c>
      <c r="P6" s="21">
        <v>3</v>
      </c>
      <c r="Q6" s="8">
        <v>227.6</v>
      </c>
      <c r="R6" s="20">
        <v>2</v>
      </c>
      <c r="S6" s="20" t="s">
        <v>4</v>
      </c>
      <c r="T6" s="21">
        <v>1</v>
      </c>
      <c r="U6" s="8">
        <v>220</v>
      </c>
      <c r="V6" s="20">
        <v>0</v>
      </c>
      <c r="W6" s="20" t="s">
        <v>4</v>
      </c>
      <c r="X6" s="21">
        <v>3</v>
      </c>
      <c r="Y6" s="8"/>
      <c r="Z6" s="20"/>
      <c r="AA6" s="20" t="s">
        <v>4</v>
      </c>
      <c r="AB6" s="21"/>
      <c r="AC6" s="8"/>
      <c r="AD6" s="20"/>
      <c r="AE6" s="20" t="s">
        <v>4</v>
      </c>
      <c r="AF6" s="21"/>
      <c r="AG6" s="8"/>
      <c r="AH6" s="20"/>
      <c r="AI6" s="20" t="s">
        <v>4</v>
      </c>
      <c r="AJ6" s="21"/>
      <c r="AK6" s="8"/>
      <c r="AL6" s="20"/>
      <c r="AM6" s="20" t="s">
        <v>4</v>
      </c>
      <c r="AN6" s="21"/>
    </row>
    <row r="7" spans="1:40" x14ac:dyDescent="0.3">
      <c r="A7" s="8">
        <v>4</v>
      </c>
      <c r="B7" s="2" t="s">
        <v>17</v>
      </c>
      <c r="C7" s="29">
        <f>MAX(I7,M7,Q7,U7,Y7,AC7,AG7,AK7)</f>
        <v>221</v>
      </c>
      <c r="D7" s="29">
        <f>I7+M7+Q7+U7+Y7+AC7+AG7+AK7</f>
        <v>616</v>
      </c>
      <c r="E7" s="2">
        <f>J7+N7+R7+V7+Z7+AD7+AH7+AL7</f>
        <v>1</v>
      </c>
      <c r="F7" s="2" t="s">
        <v>4</v>
      </c>
      <c r="G7" s="9">
        <f>L7+P7+T7+X7+AB7+AF7+AJ7+AN7</f>
        <v>8</v>
      </c>
      <c r="H7" s="14"/>
      <c r="I7" s="26">
        <v>176</v>
      </c>
      <c r="J7" s="20">
        <v>0</v>
      </c>
      <c r="K7" s="20" t="s">
        <v>4</v>
      </c>
      <c r="L7" s="21">
        <v>3</v>
      </c>
      <c r="M7" s="26">
        <v>221</v>
      </c>
      <c r="N7" s="20">
        <v>0</v>
      </c>
      <c r="O7" s="20" t="s">
        <v>4</v>
      </c>
      <c r="P7" s="21">
        <v>3</v>
      </c>
      <c r="Q7" s="8">
        <v>219</v>
      </c>
      <c r="R7" s="20">
        <v>1</v>
      </c>
      <c r="S7" s="20" t="s">
        <v>4</v>
      </c>
      <c r="T7" s="21">
        <v>2</v>
      </c>
      <c r="U7" s="8"/>
      <c r="V7" s="20"/>
      <c r="W7" s="20" t="s">
        <v>4</v>
      </c>
      <c r="X7" s="21"/>
      <c r="Y7" s="8"/>
      <c r="Z7" s="20"/>
      <c r="AA7" s="20" t="s">
        <v>4</v>
      </c>
      <c r="AB7" s="21"/>
      <c r="AC7" s="8"/>
      <c r="AD7" s="20"/>
      <c r="AE7" s="20" t="s">
        <v>4</v>
      </c>
      <c r="AF7" s="21"/>
      <c r="AG7" s="8"/>
      <c r="AH7" s="20"/>
      <c r="AI7" s="20" t="s">
        <v>4</v>
      </c>
      <c r="AJ7" s="21"/>
      <c r="AK7" s="8"/>
      <c r="AL7" s="20"/>
      <c r="AM7" s="20" t="s">
        <v>4</v>
      </c>
      <c r="AN7" s="21"/>
    </row>
    <row r="8" spans="1:40" hidden="1" x14ac:dyDescent="0.3">
      <c r="A8" s="8">
        <v>5</v>
      </c>
      <c r="B8" s="2"/>
      <c r="C8" s="29">
        <f t="shared" ref="C8:C12" si="0">MAX(I8,M8,Q8,U8,Y8,AC8,AG8,AK8)</f>
        <v>0</v>
      </c>
      <c r="D8" s="29">
        <f t="shared" ref="D8:D12" si="1">I8+M8+Q8+U8+Y8+AC8+AG8+AK8</f>
        <v>0</v>
      </c>
      <c r="E8" s="2">
        <f t="shared" ref="E8:E12" si="2">J8+N8+R8+V8+Z8+AD8+AH8+AL8</f>
        <v>0</v>
      </c>
      <c r="F8" s="2" t="s">
        <v>4</v>
      </c>
      <c r="G8" s="9">
        <f t="shared" ref="G8:G12" si="3">L8+P8+T8+X8+AB8+AF8+AJ8+AN8</f>
        <v>0</v>
      </c>
      <c r="H8" s="14"/>
      <c r="I8" s="26"/>
      <c r="J8" s="20"/>
      <c r="K8" s="20" t="s">
        <v>4</v>
      </c>
      <c r="L8" s="21"/>
      <c r="M8" s="26"/>
      <c r="N8" s="20"/>
      <c r="O8" s="20" t="s">
        <v>4</v>
      </c>
      <c r="P8" s="21"/>
      <c r="Q8" s="8"/>
      <c r="R8" s="20"/>
      <c r="S8" s="20" t="s">
        <v>4</v>
      </c>
      <c r="T8" s="21"/>
      <c r="U8" s="8"/>
      <c r="V8" s="20"/>
      <c r="W8" s="20" t="s">
        <v>4</v>
      </c>
      <c r="X8" s="21"/>
      <c r="Y8" s="8"/>
      <c r="Z8" s="20"/>
      <c r="AA8" s="20" t="s">
        <v>4</v>
      </c>
      <c r="AB8" s="21"/>
      <c r="AC8" s="8"/>
      <c r="AD8" s="20"/>
      <c r="AE8" s="20" t="s">
        <v>4</v>
      </c>
      <c r="AF8" s="21"/>
      <c r="AG8" s="8"/>
      <c r="AH8" s="20"/>
      <c r="AI8" s="20" t="s">
        <v>4</v>
      </c>
      <c r="AJ8" s="21"/>
      <c r="AK8" s="8"/>
      <c r="AL8" s="20"/>
      <c r="AM8" s="20" t="s">
        <v>4</v>
      </c>
      <c r="AN8" s="21"/>
    </row>
    <row r="9" spans="1:40" hidden="1" x14ac:dyDescent="0.3">
      <c r="A9" s="8">
        <v>6</v>
      </c>
      <c r="B9" s="2"/>
      <c r="C9" s="29">
        <f t="shared" si="0"/>
        <v>0</v>
      </c>
      <c r="D9" s="29">
        <f t="shared" si="1"/>
        <v>0</v>
      </c>
      <c r="E9" s="2">
        <f t="shared" si="2"/>
        <v>0</v>
      </c>
      <c r="F9" s="2" t="s">
        <v>4</v>
      </c>
      <c r="G9" s="9">
        <f t="shared" si="3"/>
        <v>0</v>
      </c>
      <c r="H9" s="14"/>
      <c r="I9" s="26"/>
      <c r="J9" s="20"/>
      <c r="K9" s="20" t="s">
        <v>4</v>
      </c>
      <c r="L9" s="21"/>
      <c r="M9" s="26"/>
      <c r="N9" s="20"/>
      <c r="O9" s="20" t="s">
        <v>4</v>
      </c>
      <c r="P9" s="21"/>
      <c r="Q9" s="8"/>
      <c r="R9" s="20"/>
      <c r="S9" s="20" t="s">
        <v>4</v>
      </c>
      <c r="T9" s="21"/>
      <c r="U9" s="8"/>
      <c r="V9" s="20"/>
      <c r="W9" s="20" t="s">
        <v>4</v>
      </c>
      <c r="X9" s="21"/>
      <c r="Y9" s="8"/>
      <c r="Z9" s="20"/>
      <c r="AA9" s="20" t="s">
        <v>4</v>
      </c>
      <c r="AB9" s="21"/>
      <c r="AC9" s="8"/>
      <c r="AD9" s="20"/>
      <c r="AE9" s="20" t="s">
        <v>4</v>
      </c>
      <c r="AF9" s="21"/>
      <c r="AG9" s="8"/>
      <c r="AH9" s="20"/>
      <c r="AI9" s="20" t="s">
        <v>4</v>
      </c>
      <c r="AJ9" s="21"/>
      <c r="AK9" s="8"/>
      <c r="AL9" s="20"/>
      <c r="AM9" s="20" t="s">
        <v>4</v>
      </c>
      <c r="AN9" s="21"/>
    </row>
    <row r="10" spans="1:40" hidden="1" x14ac:dyDescent="0.3">
      <c r="A10" s="8">
        <v>7</v>
      </c>
      <c r="B10" s="2"/>
      <c r="C10" s="29">
        <f t="shared" si="0"/>
        <v>0</v>
      </c>
      <c r="D10" s="29">
        <f t="shared" si="1"/>
        <v>0</v>
      </c>
      <c r="E10" s="2">
        <f t="shared" si="2"/>
        <v>0</v>
      </c>
      <c r="F10" s="2" t="s">
        <v>4</v>
      </c>
      <c r="G10" s="9">
        <f t="shared" si="3"/>
        <v>0</v>
      </c>
      <c r="H10" s="14"/>
      <c r="I10" s="26"/>
      <c r="J10" s="20"/>
      <c r="K10" s="20" t="s">
        <v>4</v>
      </c>
      <c r="L10" s="21"/>
      <c r="M10" s="26"/>
      <c r="N10" s="20"/>
      <c r="O10" s="20" t="s">
        <v>4</v>
      </c>
      <c r="P10" s="21"/>
      <c r="Q10" s="8"/>
      <c r="R10" s="20"/>
      <c r="S10" s="20" t="s">
        <v>4</v>
      </c>
      <c r="T10" s="21"/>
      <c r="U10" s="8"/>
      <c r="V10" s="20"/>
      <c r="W10" s="20" t="s">
        <v>4</v>
      </c>
      <c r="X10" s="21"/>
      <c r="Y10" s="8"/>
      <c r="Z10" s="20"/>
      <c r="AA10" s="20" t="s">
        <v>4</v>
      </c>
      <c r="AB10" s="21"/>
      <c r="AC10" s="8"/>
      <c r="AD10" s="20"/>
      <c r="AE10" s="20" t="s">
        <v>4</v>
      </c>
      <c r="AF10" s="21"/>
      <c r="AG10" s="8"/>
      <c r="AH10" s="20"/>
      <c r="AI10" s="20" t="s">
        <v>4</v>
      </c>
      <c r="AJ10" s="21"/>
      <c r="AK10" s="8"/>
      <c r="AL10" s="20"/>
      <c r="AM10" s="20" t="s">
        <v>4</v>
      </c>
      <c r="AN10" s="21"/>
    </row>
    <row r="11" spans="1:40" hidden="1" x14ac:dyDescent="0.3">
      <c r="A11" s="8">
        <v>8</v>
      </c>
      <c r="B11" s="2"/>
      <c r="C11" s="29">
        <f t="shared" si="0"/>
        <v>0</v>
      </c>
      <c r="D11" s="29">
        <f t="shared" si="1"/>
        <v>0</v>
      </c>
      <c r="E11" s="2">
        <f t="shared" si="2"/>
        <v>0</v>
      </c>
      <c r="F11" s="2" t="s">
        <v>4</v>
      </c>
      <c r="G11" s="9">
        <f t="shared" si="3"/>
        <v>0</v>
      </c>
      <c r="H11" s="14"/>
      <c r="I11" s="26"/>
      <c r="J11" s="20"/>
      <c r="K11" s="20" t="s">
        <v>4</v>
      </c>
      <c r="L11" s="21"/>
      <c r="M11" s="26"/>
      <c r="N11" s="20"/>
      <c r="O11" s="20" t="s">
        <v>4</v>
      </c>
      <c r="P11" s="21"/>
      <c r="Q11" s="8"/>
      <c r="R11" s="20"/>
      <c r="S11" s="20" t="s">
        <v>4</v>
      </c>
      <c r="T11" s="21"/>
      <c r="U11" s="8"/>
      <c r="V11" s="20"/>
      <c r="W11" s="20" t="s">
        <v>4</v>
      </c>
      <c r="X11" s="21"/>
      <c r="Y11" s="8"/>
      <c r="Z11" s="20"/>
      <c r="AA11" s="20" t="s">
        <v>4</v>
      </c>
      <c r="AB11" s="21"/>
      <c r="AC11" s="8"/>
      <c r="AD11" s="20"/>
      <c r="AE11" s="20" t="s">
        <v>4</v>
      </c>
      <c r="AF11" s="21"/>
      <c r="AG11" s="8"/>
      <c r="AH11" s="20"/>
      <c r="AI11" s="20" t="s">
        <v>4</v>
      </c>
      <c r="AJ11" s="21"/>
      <c r="AK11" s="8"/>
      <c r="AL11" s="20"/>
      <c r="AM11" s="20" t="s">
        <v>4</v>
      </c>
      <c r="AN11" s="21"/>
    </row>
    <row r="12" spans="1:40" ht="15" hidden="1" thickBot="1" x14ac:dyDescent="0.35">
      <c r="A12" s="10">
        <v>9</v>
      </c>
      <c r="B12" s="11"/>
      <c r="C12" s="32">
        <f t="shared" si="0"/>
        <v>0</v>
      </c>
      <c r="D12" s="32">
        <f t="shared" si="1"/>
        <v>0</v>
      </c>
      <c r="E12" s="11">
        <f t="shared" si="2"/>
        <v>0</v>
      </c>
      <c r="F12" s="11" t="s">
        <v>4</v>
      </c>
      <c r="G12" s="12">
        <f t="shared" si="3"/>
        <v>0</v>
      </c>
      <c r="H12" s="14"/>
      <c r="I12" s="27"/>
      <c r="J12" s="22"/>
      <c r="K12" s="22" t="s">
        <v>4</v>
      </c>
      <c r="L12" s="23"/>
      <c r="M12" s="27"/>
      <c r="N12" s="22"/>
      <c r="O12" s="22" t="s">
        <v>4</v>
      </c>
      <c r="P12" s="23"/>
      <c r="Q12" s="10"/>
      <c r="R12" s="22"/>
      <c r="S12" s="22" t="s">
        <v>4</v>
      </c>
      <c r="T12" s="23"/>
      <c r="U12" s="10"/>
      <c r="V12" s="22"/>
      <c r="W12" s="22" t="s">
        <v>4</v>
      </c>
      <c r="X12" s="23"/>
      <c r="Y12" s="10"/>
      <c r="Z12" s="22"/>
      <c r="AA12" s="22" t="s">
        <v>4</v>
      </c>
      <c r="AB12" s="23"/>
      <c r="AC12" s="10"/>
      <c r="AD12" s="22"/>
      <c r="AE12" s="22" t="s">
        <v>4</v>
      </c>
      <c r="AF12" s="23"/>
      <c r="AG12" s="10"/>
      <c r="AH12" s="22"/>
      <c r="AI12" s="22" t="s">
        <v>4</v>
      </c>
      <c r="AJ12" s="23"/>
      <c r="AK12" s="10"/>
      <c r="AL12" s="22"/>
      <c r="AM12" s="22" t="s">
        <v>4</v>
      </c>
      <c r="AN12" s="23"/>
    </row>
    <row r="13" spans="1:40" x14ac:dyDescent="0.3">
      <c r="A13" s="3"/>
      <c r="B13" s="3"/>
      <c r="C13" s="28"/>
      <c r="D13" s="28"/>
      <c r="E13" s="3"/>
      <c r="F13" s="3"/>
      <c r="G13" s="3"/>
      <c r="H13" s="2"/>
      <c r="I13" s="28"/>
      <c r="J13" s="18"/>
      <c r="K13" s="18"/>
      <c r="L13" s="18"/>
      <c r="M13" s="28"/>
      <c r="N13" s="18"/>
      <c r="O13" s="18"/>
      <c r="P13" s="18"/>
      <c r="Q13" s="3"/>
      <c r="R13" s="18"/>
      <c r="S13" s="18"/>
      <c r="T13" s="18"/>
      <c r="U13" s="3"/>
      <c r="V13" s="18"/>
      <c r="W13" s="18"/>
      <c r="X13" s="18"/>
      <c r="Y13" s="3"/>
      <c r="Z13" s="18"/>
      <c r="AA13" s="18"/>
      <c r="AB13" s="18"/>
      <c r="AC13" s="3"/>
      <c r="AD13" s="18"/>
      <c r="AE13" s="18"/>
      <c r="AF13" s="18"/>
      <c r="AG13" s="3"/>
      <c r="AH13" s="18"/>
      <c r="AI13" s="18"/>
      <c r="AJ13" s="18"/>
      <c r="AK13" s="3"/>
      <c r="AL13" s="18"/>
      <c r="AM13" s="18"/>
      <c r="AN13" s="18"/>
    </row>
    <row r="14" spans="1:40" x14ac:dyDescent="0.3">
      <c r="A14" s="2"/>
      <c r="B14" s="2"/>
      <c r="C14" s="29"/>
      <c r="D14" s="29"/>
      <c r="E14" s="2"/>
      <c r="F14" s="2"/>
      <c r="G14" s="2"/>
      <c r="H14" s="2"/>
      <c r="I14" s="29"/>
      <c r="J14" s="20"/>
      <c r="K14" s="20"/>
      <c r="L14" s="20"/>
      <c r="M14" s="29"/>
      <c r="N14" s="20"/>
      <c r="O14" s="20"/>
      <c r="P14" s="20"/>
      <c r="Q14" s="2"/>
      <c r="R14" s="20"/>
      <c r="S14" s="20"/>
      <c r="T14" s="20"/>
      <c r="U14" s="2"/>
      <c r="V14" s="20"/>
      <c r="W14" s="20"/>
      <c r="X14" s="20"/>
      <c r="Y14" s="2"/>
      <c r="Z14" s="20"/>
      <c r="AA14" s="20"/>
      <c r="AB14" s="20"/>
      <c r="AC14" s="2"/>
      <c r="AD14" s="20"/>
      <c r="AE14" s="20"/>
      <c r="AF14" s="20"/>
      <c r="AG14" s="2"/>
      <c r="AH14" s="20"/>
      <c r="AI14" s="20"/>
      <c r="AJ14" s="20"/>
      <c r="AK14" s="2"/>
      <c r="AL14" s="20"/>
      <c r="AM14" s="20"/>
      <c r="AN14" s="20"/>
    </row>
    <row r="15" spans="1:40" x14ac:dyDescent="0.3">
      <c r="A15" s="2"/>
      <c r="B15" s="2"/>
      <c r="C15" s="29"/>
      <c r="D15" s="29"/>
      <c r="E15" s="2"/>
      <c r="F15" s="2"/>
      <c r="G15" s="2"/>
      <c r="H15" s="2"/>
      <c r="I15" s="29"/>
      <c r="J15" s="20"/>
      <c r="K15" s="20"/>
      <c r="L15" s="20"/>
      <c r="M15" s="29"/>
      <c r="N15" s="20"/>
      <c r="O15" s="20"/>
      <c r="P15" s="20"/>
      <c r="Q15" s="2"/>
      <c r="R15" s="20"/>
      <c r="S15" s="20"/>
      <c r="T15" s="20"/>
      <c r="U15" s="2"/>
      <c r="V15" s="20"/>
      <c r="W15" s="20"/>
      <c r="X15" s="20"/>
      <c r="Y15" s="2"/>
      <c r="Z15" s="20"/>
      <c r="AA15" s="20"/>
      <c r="AB15" s="20"/>
      <c r="AC15" s="2"/>
      <c r="AD15" s="20"/>
      <c r="AE15" s="20"/>
      <c r="AF15" s="20"/>
      <c r="AG15" s="2"/>
      <c r="AH15" s="20"/>
      <c r="AI15" s="20"/>
      <c r="AJ15" s="20"/>
      <c r="AK15" s="2"/>
      <c r="AL15" s="20"/>
      <c r="AM15" s="20"/>
      <c r="AN15" s="20"/>
    </row>
  </sheetData>
  <sortState ref="B4:AN7">
    <sortCondition descending="1" ref="E4:E7"/>
    <sortCondition ref="G4:G7"/>
    <sortCondition descending="1" ref="D4:D7"/>
  </sortState>
  <mergeCells count="10">
    <mergeCell ref="Y3:AB3"/>
    <mergeCell ref="AC3:AF3"/>
    <mergeCell ref="AG3:AJ3"/>
    <mergeCell ref="AK3:AN3"/>
    <mergeCell ref="A1:G1"/>
    <mergeCell ref="E3:G3"/>
    <mergeCell ref="I3:L3"/>
    <mergeCell ref="M3:P3"/>
    <mergeCell ref="Q3:T3"/>
    <mergeCell ref="U3:X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55BE-34B9-4521-9924-129B6EDD2E8E}">
  <dimension ref="A1:AN15"/>
  <sheetViews>
    <sheetView workbookViewId="0">
      <selection activeCell="B4" sqref="B4:AN11"/>
    </sheetView>
  </sheetViews>
  <sheetFormatPr baseColWidth="10" defaultRowHeight="14.4" x14ac:dyDescent="0.3"/>
  <cols>
    <col min="1" max="1" width="5.109375" bestFit="1" customWidth="1"/>
    <col min="2" max="2" width="23.88671875" bestFit="1" customWidth="1"/>
    <col min="3" max="3" width="11.5546875" style="24"/>
    <col min="4" max="4" width="13" style="24" bestFit="1" customWidth="1"/>
    <col min="5" max="5" width="5.77734375" customWidth="1"/>
    <col min="6" max="6" width="1.5546875" bestFit="1" customWidth="1"/>
    <col min="7" max="7" width="5.77734375" customWidth="1"/>
    <col min="8" max="8" width="1.5546875" customWidth="1"/>
    <col min="9" max="9" width="11.5546875" style="24"/>
    <col min="10" max="10" width="5.77734375" style="1" customWidth="1"/>
    <col min="11" max="11" width="1.5546875" style="1" bestFit="1" customWidth="1"/>
    <col min="12" max="12" width="5.77734375" style="1" customWidth="1"/>
    <col min="13" max="13" width="11.5546875" style="24"/>
    <col min="14" max="14" width="5.77734375" style="1" customWidth="1"/>
    <col min="15" max="15" width="1.5546875" style="1" bestFit="1" customWidth="1"/>
    <col min="16" max="16" width="5.77734375" style="1" customWidth="1"/>
    <col min="18" max="18" width="5.77734375" style="1" customWidth="1"/>
    <col min="19" max="19" width="1.5546875" style="1" bestFit="1" customWidth="1"/>
    <col min="20" max="20" width="5.77734375" style="1" customWidth="1"/>
    <col min="22" max="22" width="5.77734375" style="1" customWidth="1"/>
    <col min="23" max="23" width="1.5546875" style="1" bestFit="1" customWidth="1"/>
    <col min="24" max="24" width="5.77734375" style="1" customWidth="1"/>
    <col min="26" max="26" width="5.77734375" style="1" customWidth="1"/>
    <col min="27" max="27" width="1.5546875" style="1" bestFit="1" customWidth="1"/>
    <col min="28" max="28" width="5.77734375" style="1" customWidth="1"/>
    <col min="30" max="30" width="5.77734375" style="1" customWidth="1"/>
    <col min="31" max="31" width="1.5546875" style="1" bestFit="1" customWidth="1"/>
    <col min="32" max="32" width="5.77734375" style="1" customWidth="1"/>
    <col min="34" max="34" width="5.77734375" style="1" customWidth="1"/>
    <col min="35" max="35" width="1.5546875" style="1" bestFit="1" customWidth="1"/>
    <col min="36" max="36" width="5.77734375" style="1" customWidth="1"/>
    <col min="38" max="38" width="5.77734375" style="1" customWidth="1"/>
    <col min="39" max="39" width="1.5546875" style="1" bestFit="1" customWidth="1"/>
    <col min="40" max="40" width="5.77734375" style="1" customWidth="1"/>
  </cols>
  <sheetData>
    <row r="1" spans="1:40" x14ac:dyDescent="0.3">
      <c r="A1" s="36" t="s">
        <v>15</v>
      </c>
      <c r="B1" s="36"/>
      <c r="C1" s="36"/>
      <c r="D1" s="36"/>
      <c r="E1" s="36"/>
      <c r="F1" s="36"/>
      <c r="G1" s="36"/>
    </row>
    <row r="2" spans="1:40" ht="15" thickBot="1" x14ac:dyDescent="0.35"/>
    <row r="3" spans="1:40" ht="15" thickBot="1" x14ac:dyDescent="0.35">
      <c r="A3" s="4" t="s">
        <v>0</v>
      </c>
      <c r="B3" s="16" t="s">
        <v>1</v>
      </c>
      <c r="C3" s="30" t="s">
        <v>2</v>
      </c>
      <c r="D3" s="30" t="s">
        <v>5</v>
      </c>
      <c r="E3" s="34" t="s">
        <v>3</v>
      </c>
      <c r="F3" s="34"/>
      <c r="G3" s="35"/>
      <c r="H3" s="17"/>
      <c r="I3" s="33" t="s">
        <v>6</v>
      </c>
      <c r="J3" s="34"/>
      <c r="K3" s="34"/>
      <c r="L3" s="35"/>
      <c r="M3" s="33" t="s">
        <v>7</v>
      </c>
      <c r="N3" s="34"/>
      <c r="O3" s="34"/>
      <c r="P3" s="35"/>
      <c r="Q3" s="33" t="s">
        <v>8</v>
      </c>
      <c r="R3" s="34"/>
      <c r="S3" s="34"/>
      <c r="T3" s="35"/>
      <c r="U3" s="33" t="s">
        <v>9</v>
      </c>
      <c r="V3" s="34"/>
      <c r="W3" s="34"/>
      <c r="X3" s="35"/>
      <c r="Y3" s="33" t="s">
        <v>10</v>
      </c>
      <c r="Z3" s="34"/>
      <c r="AA3" s="34"/>
      <c r="AB3" s="35"/>
      <c r="AC3" s="33" t="s">
        <v>11</v>
      </c>
      <c r="AD3" s="34"/>
      <c r="AE3" s="34"/>
      <c r="AF3" s="35"/>
      <c r="AG3" s="33" t="s">
        <v>12</v>
      </c>
      <c r="AH3" s="34"/>
      <c r="AI3" s="34"/>
      <c r="AJ3" s="35"/>
      <c r="AK3" s="33" t="s">
        <v>13</v>
      </c>
      <c r="AL3" s="34"/>
      <c r="AM3" s="34"/>
      <c r="AN3" s="35"/>
    </row>
    <row r="4" spans="1:40" x14ac:dyDescent="0.3">
      <c r="A4" s="5">
        <v>1</v>
      </c>
      <c r="B4" s="6" t="s">
        <v>24</v>
      </c>
      <c r="C4" s="31">
        <f>MAX(I4,M4,Q4,U4,Y4,AC4,AG4,AK4)</f>
        <v>244</v>
      </c>
      <c r="D4" s="31">
        <f>I4+M4+Q4+U4+Y4+AC4+AG4+AK4</f>
        <v>904.1</v>
      </c>
      <c r="E4" s="6">
        <f>J4+N4+R4+V4+Z4+AD4+AH4+AL4</f>
        <v>12</v>
      </c>
      <c r="F4" s="6" t="s">
        <v>4</v>
      </c>
      <c r="G4" s="7">
        <f>L4+P4+T4+X4+AB4+AF4+AJ4+AN4</f>
        <v>0</v>
      </c>
      <c r="H4" s="13"/>
      <c r="I4" s="25">
        <v>209.6</v>
      </c>
      <c r="J4" s="18">
        <v>3</v>
      </c>
      <c r="K4" s="18" t="s">
        <v>4</v>
      </c>
      <c r="L4" s="19">
        <v>0</v>
      </c>
      <c r="M4" s="25">
        <v>242</v>
      </c>
      <c r="N4" s="18">
        <v>3</v>
      </c>
      <c r="O4" s="18" t="s">
        <v>4</v>
      </c>
      <c r="P4" s="19">
        <v>0</v>
      </c>
      <c r="Q4" s="15">
        <v>208.5</v>
      </c>
      <c r="R4" s="18">
        <v>3</v>
      </c>
      <c r="S4" s="18" t="s">
        <v>4</v>
      </c>
      <c r="T4" s="19">
        <v>0</v>
      </c>
      <c r="U4" s="15">
        <v>244</v>
      </c>
      <c r="V4" s="18">
        <v>3</v>
      </c>
      <c r="W4" s="18" t="s">
        <v>4</v>
      </c>
      <c r="X4" s="19">
        <v>0</v>
      </c>
      <c r="Y4" s="15"/>
      <c r="Z4" s="18"/>
      <c r="AA4" s="18" t="s">
        <v>4</v>
      </c>
      <c r="AB4" s="19"/>
      <c r="AC4" s="15"/>
      <c r="AD4" s="18"/>
      <c r="AE4" s="18" t="s">
        <v>4</v>
      </c>
      <c r="AF4" s="19"/>
      <c r="AG4" s="15"/>
      <c r="AH4" s="18"/>
      <c r="AI4" s="18" t="s">
        <v>4</v>
      </c>
      <c r="AJ4" s="19"/>
      <c r="AK4" s="15"/>
      <c r="AL4" s="18"/>
      <c r="AM4" s="18" t="s">
        <v>4</v>
      </c>
      <c r="AN4" s="19"/>
    </row>
    <row r="5" spans="1:40" x14ac:dyDescent="0.3">
      <c r="A5" s="8">
        <v>2</v>
      </c>
      <c r="B5" s="2" t="s">
        <v>27</v>
      </c>
      <c r="C5" s="29">
        <f>MAX(I5,M5,Q5,U5,Y5,AC5,AG5,AK5)</f>
        <v>222.6</v>
      </c>
      <c r="D5" s="29">
        <f>I5+M5+Q5+U5+Y5+AC5+AG5+AK5</f>
        <v>837.6</v>
      </c>
      <c r="E5" s="2">
        <f>J5+N5+R5+V5+Z5+AD5+AH5+AL5</f>
        <v>9</v>
      </c>
      <c r="F5" s="2" t="s">
        <v>4</v>
      </c>
      <c r="G5" s="9">
        <f>L5+P5+T5+X5+AB5+AF5+AJ5+AN5</f>
        <v>3</v>
      </c>
      <c r="H5" s="14"/>
      <c r="I5" s="26">
        <v>196</v>
      </c>
      <c r="J5" s="20">
        <v>2</v>
      </c>
      <c r="K5" s="20" t="s">
        <v>4</v>
      </c>
      <c r="L5" s="21">
        <v>1</v>
      </c>
      <c r="M5" s="26">
        <v>199</v>
      </c>
      <c r="N5" s="20">
        <v>1</v>
      </c>
      <c r="O5" s="20" t="s">
        <v>4</v>
      </c>
      <c r="P5" s="21">
        <v>2</v>
      </c>
      <c r="Q5" s="8">
        <v>222.6</v>
      </c>
      <c r="R5" s="20">
        <v>3</v>
      </c>
      <c r="S5" s="20" t="s">
        <v>4</v>
      </c>
      <c r="T5" s="21">
        <v>0</v>
      </c>
      <c r="U5" s="8">
        <v>220</v>
      </c>
      <c r="V5" s="20">
        <v>3</v>
      </c>
      <c r="W5" s="20" t="s">
        <v>4</v>
      </c>
      <c r="X5" s="21">
        <v>0</v>
      </c>
      <c r="Y5" s="8"/>
      <c r="Z5" s="20"/>
      <c r="AA5" s="20" t="s">
        <v>4</v>
      </c>
      <c r="AB5" s="21"/>
      <c r="AC5" s="8"/>
      <c r="AD5" s="20"/>
      <c r="AE5" s="20" t="s">
        <v>4</v>
      </c>
      <c r="AF5" s="21"/>
      <c r="AG5" s="8"/>
      <c r="AH5" s="20"/>
      <c r="AI5" s="20" t="s">
        <v>4</v>
      </c>
      <c r="AJ5" s="21"/>
      <c r="AK5" s="8"/>
      <c r="AL5" s="20"/>
      <c r="AM5" s="20" t="s">
        <v>4</v>
      </c>
      <c r="AN5" s="21"/>
    </row>
    <row r="6" spans="1:40" x14ac:dyDescent="0.3">
      <c r="A6" s="8">
        <v>3</v>
      </c>
      <c r="B6" s="2" t="s">
        <v>22</v>
      </c>
      <c r="C6" s="29">
        <f>MAX(I6,M6,Q6,U6,Y6,AC6,AG6,AK6)</f>
        <v>200.8</v>
      </c>
      <c r="D6" s="29">
        <f>I6+M6+Q6+U6+Y6+AC6+AG6+AK6</f>
        <v>761.59999999999991</v>
      </c>
      <c r="E6" s="2">
        <f>J6+N6+R6+V6+Z6+AD6+AH6+AL6</f>
        <v>8</v>
      </c>
      <c r="F6" s="2" t="s">
        <v>4</v>
      </c>
      <c r="G6" s="9">
        <f>L6+P6+T6+X6+AB6+AF6+AJ6+AN6</f>
        <v>4</v>
      </c>
      <c r="H6" s="14"/>
      <c r="I6" s="26">
        <v>195.6</v>
      </c>
      <c r="J6" s="20">
        <v>3</v>
      </c>
      <c r="K6" s="20" t="s">
        <v>4</v>
      </c>
      <c r="L6" s="21">
        <v>0</v>
      </c>
      <c r="M6" s="26">
        <v>199.6</v>
      </c>
      <c r="N6" s="20">
        <v>2</v>
      </c>
      <c r="O6" s="20" t="s">
        <v>4</v>
      </c>
      <c r="P6" s="21">
        <v>1</v>
      </c>
      <c r="Q6" s="8">
        <v>165.6</v>
      </c>
      <c r="R6" s="20">
        <v>3</v>
      </c>
      <c r="S6" s="20" t="s">
        <v>4</v>
      </c>
      <c r="T6" s="21">
        <v>0</v>
      </c>
      <c r="U6" s="8">
        <v>200.8</v>
      </c>
      <c r="V6" s="20">
        <v>0</v>
      </c>
      <c r="W6" s="20" t="s">
        <v>4</v>
      </c>
      <c r="X6" s="21">
        <v>3</v>
      </c>
      <c r="Y6" s="8"/>
      <c r="Z6" s="20"/>
      <c r="AA6" s="20" t="s">
        <v>4</v>
      </c>
      <c r="AB6" s="21"/>
      <c r="AC6" s="8"/>
      <c r="AD6" s="20"/>
      <c r="AE6" s="20" t="s">
        <v>4</v>
      </c>
      <c r="AF6" s="21"/>
      <c r="AG6" s="8"/>
      <c r="AH6" s="20"/>
      <c r="AI6" s="20" t="s">
        <v>4</v>
      </c>
      <c r="AJ6" s="21"/>
      <c r="AK6" s="8"/>
      <c r="AL6" s="20"/>
      <c r="AM6" s="20" t="s">
        <v>4</v>
      </c>
      <c r="AN6" s="21"/>
    </row>
    <row r="7" spans="1:40" x14ac:dyDescent="0.3">
      <c r="A7" s="8">
        <v>4</v>
      </c>
      <c r="B7" s="2" t="s">
        <v>25</v>
      </c>
      <c r="C7" s="29">
        <f>MAX(I7,M7,Q7,U7,Y7,AC7,AG7,AK7)</f>
        <v>181</v>
      </c>
      <c r="D7" s="29">
        <f>I7+M7+Q7+U7+Y7+AC7+AG7+AK7</f>
        <v>561.29999999999995</v>
      </c>
      <c r="E7" s="2">
        <f>J7+N7+R7+V7+Z7+AD7+AH7+AL7</f>
        <v>6</v>
      </c>
      <c r="F7" s="2" t="s">
        <v>4</v>
      </c>
      <c r="G7" s="9">
        <f>L7+P7+T7+X7+AB7+AF7+AJ7+AN7</f>
        <v>6</v>
      </c>
      <c r="H7" s="14"/>
      <c r="I7" s="26">
        <v>162.19999999999999</v>
      </c>
      <c r="J7" s="20">
        <v>0</v>
      </c>
      <c r="K7" s="20" t="s">
        <v>4</v>
      </c>
      <c r="L7" s="21">
        <v>3</v>
      </c>
      <c r="M7" s="26">
        <v>131.1</v>
      </c>
      <c r="N7" s="20">
        <v>3</v>
      </c>
      <c r="O7" s="20" t="s">
        <v>4</v>
      </c>
      <c r="P7" s="21">
        <v>0</v>
      </c>
      <c r="Q7" s="8">
        <v>87</v>
      </c>
      <c r="R7" s="20">
        <v>3</v>
      </c>
      <c r="S7" s="20" t="s">
        <v>4</v>
      </c>
      <c r="T7" s="21">
        <v>0</v>
      </c>
      <c r="U7" s="8">
        <v>181</v>
      </c>
      <c r="V7" s="20">
        <v>0</v>
      </c>
      <c r="W7" s="20" t="s">
        <v>4</v>
      </c>
      <c r="X7" s="21">
        <v>3</v>
      </c>
      <c r="Y7" s="8"/>
      <c r="Z7" s="20"/>
      <c r="AA7" s="20" t="s">
        <v>4</v>
      </c>
      <c r="AB7" s="21"/>
      <c r="AC7" s="8"/>
      <c r="AD7" s="20"/>
      <c r="AE7" s="20" t="s">
        <v>4</v>
      </c>
      <c r="AF7" s="21"/>
      <c r="AG7" s="8"/>
      <c r="AH7" s="20"/>
      <c r="AI7" s="20" t="s">
        <v>4</v>
      </c>
      <c r="AJ7" s="21"/>
      <c r="AK7" s="8"/>
      <c r="AL7" s="20"/>
      <c r="AM7" s="20" t="s">
        <v>4</v>
      </c>
      <c r="AN7" s="21"/>
    </row>
    <row r="8" spans="1:40" x14ac:dyDescent="0.3">
      <c r="A8" s="8">
        <v>5</v>
      </c>
      <c r="B8" s="2" t="s">
        <v>20</v>
      </c>
      <c r="C8" s="29">
        <f>MAX(I8,M8,Q8,U8,Y8,AC8,AG8,AK8)</f>
        <v>168</v>
      </c>
      <c r="D8" s="29">
        <f>I8+M8+Q8+U8+Y8+AC8+AG8+AK8</f>
        <v>432.5</v>
      </c>
      <c r="E8" s="2">
        <f>J8+N8+R8+V8+Z8+AD8+AH8+AL8</f>
        <v>6</v>
      </c>
      <c r="F8" s="2" t="s">
        <v>4</v>
      </c>
      <c r="G8" s="9">
        <f>L8+P8+T8+X8+AB8+AF8+AJ8+AN8</f>
        <v>6</v>
      </c>
      <c r="H8" s="14"/>
      <c r="I8" s="26">
        <v>133</v>
      </c>
      <c r="J8" s="20">
        <v>3</v>
      </c>
      <c r="K8" s="20" t="s">
        <v>4</v>
      </c>
      <c r="L8" s="21">
        <v>0</v>
      </c>
      <c r="M8" s="26">
        <v>0</v>
      </c>
      <c r="N8" s="20">
        <v>0</v>
      </c>
      <c r="O8" s="20" t="s">
        <v>4</v>
      </c>
      <c r="P8" s="21">
        <v>3</v>
      </c>
      <c r="Q8" s="8">
        <v>131.5</v>
      </c>
      <c r="R8" s="20">
        <v>0</v>
      </c>
      <c r="S8" s="20" t="s">
        <v>4</v>
      </c>
      <c r="T8" s="21">
        <v>3</v>
      </c>
      <c r="U8" s="8">
        <v>168</v>
      </c>
      <c r="V8" s="20">
        <v>3</v>
      </c>
      <c r="W8" s="20" t="s">
        <v>4</v>
      </c>
      <c r="X8" s="21">
        <v>0</v>
      </c>
      <c r="Y8" s="8"/>
      <c r="Z8" s="20"/>
      <c r="AA8" s="20" t="s">
        <v>4</v>
      </c>
      <c r="AB8" s="21"/>
      <c r="AC8" s="8"/>
      <c r="AD8" s="20"/>
      <c r="AE8" s="20" t="s">
        <v>4</v>
      </c>
      <c r="AF8" s="21"/>
      <c r="AG8" s="8"/>
      <c r="AH8" s="20"/>
      <c r="AI8" s="20" t="s">
        <v>4</v>
      </c>
      <c r="AJ8" s="21"/>
      <c r="AK8" s="8"/>
      <c r="AL8" s="20"/>
      <c r="AM8" s="20" t="s">
        <v>4</v>
      </c>
      <c r="AN8" s="21"/>
    </row>
    <row r="9" spans="1:40" x14ac:dyDescent="0.3">
      <c r="A9" s="8">
        <v>6</v>
      </c>
      <c r="B9" s="2" t="s">
        <v>26</v>
      </c>
      <c r="C9" s="29">
        <f>MAX(I9,M9,Q9,U9,Y9,AC9,AG9,AK9)</f>
        <v>222.8</v>
      </c>
      <c r="D9" s="29">
        <f>I9+M9+Q9+U9+Y9+AC9+AG9+AK9</f>
        <v>636.70000000000005</v>
      </c>
      <c r="E9" s="2">
        <f>J9+N9+R9+V9+Z9+AD9+AH9+AL9</f>
        <v>4</v>
      </c>
      <c r="F9" s="2" t="s">
        <v>4</v>
      </c>
      <c r="G9" s="9">
        <f>L9+P9+T9+X9+AB9+AF9+AJ9+AN9</f>
        <v>8</v>
      </c>
      <c r="H9" s="14"/>
      <c r="I9" s="26">
        <v>184.9</v>
      </c>
      <c r="J9" s="20">
        <v>1</v>
      </c>
      <c r="K9" s="20" t="s">
        <v>4</v>
      </c>
      <c r="L9" s="21">
        <v>2</v>
      </c>
      <c r="M9" s="26">
        <v>84</v>
      </c>
      <c r="N9" s="20">
        <v>0</v>
      </c>
      <c r="O9" s="20" t="s">
        <v>4</v>
      </c>
      <c r="P9" s="21">
        <v>3</v>
      </c>
      <c r="Q9" s="8">
        <v>145</v>
      </c>
      <c r="R9" s="20">
        <v>0</v>
      </c>
      <c r="S9" s="20" t="s">
        <v>4</v>
      </c>
      <c r="T9" s="21">
        <v>3</v>
      </c>
      <c r="U9" s="8">
        <v>222.8</v>
      </c>
      <c r="V9" s="20">
        <v>3</v>
      </c>
      <c r="W9" s="20" t="s">
        <v>4</v>
      </c>
      <c r="X9" s="21">
        <v>0</v>
      </c>
      <c r="Y9" s="8"/>
      <c r="Z9" s="20"/>
      <c r="AA9" s="20" t="s">
        <v>4</v>
      </c>
      <c r="AB9" s="21"/>
      <c r="AC9" s="8"/>
      <c r="AD9" s="20"/>
      <c r="AE9" s="20" t="s">
        <v>4</v>
      </c>
      <c r="AF9" s="21"/>
      <c r="AG9" s="8"/>
      <c r="AH9" s="20"/>
      <c r="AI9" s="20" t="s">
        <v>4</v>
      </c>
      <c r="AJ9" s="21"/>
      <c r="AK9" s="8"/>
      <c r="AL9" s="20"/>
      <c r="AM9" s="20" t="s">
        <v>4</v>
      </c>
      <c r="AN9" s="21"/>
    </row>
    <row r="10" spans="1:40" x14ac:dyDescent="0.3">
      <c r="A10" s="8">
        <v>7</v>
      </c>
      <c r="B10" s="2" t="s">
        <v>21</v>
      </c>
      <c r="C10" s="29">
        <f>MAX(I10,M10,Q10,U10,Y10,AC10,AG10,AK10)</f>
        <v>146</v>
      </c>
      <c r="D10" s="29">
        <f>I10+M10+Q10+U10+Y10+AC10+AG10+AK10</f>
        <v>480.79999999999995</v>
      </c>
      <c r="E10" s="2">
        <f>J10+N10+R10+V10+Z10+AD10+AH10+AL10</f>
        <v>3</v>
      </c>
      <c r="F10" s="2" t="s">
        <v>4</v>
      </c>
      <c r="G10" s="9">
        <f>L10+P10+T10+X10+AB10+AF10+AJ10+AN10</f>
        <v>9</v>
      </c>
      <c r="H10" s="14"/>
      <c r="I10" s="26">
        <v>123.7</v>
      </c>
      <c r="J10" s="20">
        <v>0</v>
      </c>
      <c r="K10" s="20" t="s">
        <v>4</v>
      </c>
      <c r="L10" s="21">
        <v>3</v>
      </c>
      <c r="M10" s="26">
        <v>146</v>
      </c>
      <c r="N10" s="20">
        <v>3</v>
      </c>
      <c r="O10" s="20" t="s">
        <v>4</v>
      </c>
      <c r="P10" s="21">
        <v>0</v>
      </c>
      <c r="Q10" s="8">
        <v>80.099999999999994</v>
      </c>
      <c r="R10" s="20">
        <v>0</v>
      </c>
      <c r="S10" s="20" t="s">
        <v>4</v>
      </c>
      <c r="T10" s="21">
        <v>3</v>
      </c>
      <c r="U10" s="8">
        <v>131</v>
      </c>
      <c r="V10" s="20">
        <v>0</v>
      </c>
      <c r="W10" s="20" t="s">
        <v>4</v>
      </c>
      <c r="X10" s="21">
        <v>3</v>
      </c>
      <c r="Y10" s="8"/>
      <c r="Z10" s="20"/>
      <c r="AA10" s="20" t="s">
        <v>4</v>
      </c>
      <c r="AB10" s="21"/>
      <c r="AC10" s="8"/>
      <c r="AD10" s="20"/>
      <c r="AE10" s="20" t="s">
        <v>4</v>
      </c>
      <c r="AF10" s="21"/>
      <c r="AG10" s="8"/>
      <c r="AH10" s="20"/>
      <c r="AI10" s="20" t="s">
        <v>4</v>
      </c>
      <c r="AJ10" s="21"/>
      <c r="AK10" s="8"/>
      <c r="AL10" s="20"/>
      <c r="AM10" s="20" t="s">
        <v>4</v>
      </c>
      <c r="AN10" s="21"/>
    </row>
    <row r="11" spans="1:40" x14ac:dyDescent="0.3">
      <c r="A11" s="8">
        <v>8</v>
      </c>
      <c r="B11" s="2" t="s">
        <v>23</v>
      </c>
      <c r="C11" s="29">
        <f>MAX(I11,M11,Q11,U11,Y11,AC11,AG11,AK11)</f>
        <v>105</v>
      </c>
      <c r="D11" s="29">
        <f>I11+M11+Q11+U11+Y11+AC11+AG11+AK11</f>
        <v>207</v>
      </c>
      <c r="E11" s="2">
        <f>J11+N11+R11+V11+Z11+AD11+AH11+AL11</f>
        <v>0</v>
      </c>
      <c r="F11" s="2" t="s">
        <v>4</v>
      </c>
      <c r="G11" s="9">
        <f>L11+P11+T11+X11+AB11+AF11+AJ11+AN11</f>
        <v>12</v>
      </c>
      <c r="H11" s="14"/>
      <c r="I11" s="26">
        <v>105</v>
      </c>
      <c r="J11" s="20">
        <v>0</v>
      </c>
      <c r="K11" s="20" t="s">
        <v>4</v>
      </c>
      <c r="L11" s="21">
        <v>3</v>
      </c>
      <c r="M11" s="26">
        <v>57.4</v>
      </c>
      <c r="N11" s="20">
        <v>0</v>
      </c>
      <c r="O11" s="20" t="s">
        <v>4</v>
      </c>
      <c r="P11" s="21">
        <v>3</v>
      </c>
      <c r="Q11" s="8">
        <v>44.6</v>
      </c>
      <c r="R11" s="20">
        <v>0</v>
      </c>
      <c r="S11" s="20" t="s">
        <v>4</v>
      </c>
      <c r="T11" s="21">
        <v>3</v>
      </c>
      <c r="U11" s="8">
        <v>0</v>
      </c>
      <c r="V11" s="20">
        <v>0</v>
      </c>
      <c r="W11" s="20" t="s">
        <v>4</v>
      </c>
      <c r="X11" s="21">
        <v>3</v>
      </c>
      <c r="Y11" s="8"/>
      <c r="Z11" s="20"/>
      <c r="AA11" s="20" t="s">
        <v>4</v>
      </c>
      <c r="AB11" s="21"/>
      <c r="AC11" s="8"/>
      <c r="AD11" s="20"/>
      <c r="AE11" s="20" t="s">
        <v>4</v>
      </c>
      <c r="AF11" s="21"/>
      <c r="AG11" s="8"/>
      <c r="AH11" s="20"/>
      <c r="AI11" s="20" t="s">
        <v>4</v>
      </c>
      <c r="AJ11" s="21"/>
      <c r="AK11" s="8"/>
      <c r="AL11" s="20"/>
      <c r="AM11" s="20" t="s">
        <v>4</v>
      </c>
      <c r="AN11" s="21"/>
    </row>
    <row r="12" spans="1:40" ht="15" hidden="1" thickBot="1" x14ac:dyDescent="0.35">
      <c r="A12" s="10">
        <v>9</v>
      </c>
      <c r="B12" s="11"/>
      <c r="C12" s="32">
        <f t="shared" ref="C12" si="0">MAX(I12,M12,Q12,U12,Y12,AC12,AG12,AK12)</f>
        <v>0</v>
      </c>
      <c r="D12" s="32">
        <f t="shared" ref="D12:E12" si="1">I12+M12+Q12+U12+Y12+AC12+AG12+AK12</f>
        <v>0</v>
      </c>
      <c r="E12" s="11">
        <f t="shared" si="1"/>
        <v>0</v>
      </c>
      <c r="F12" s="11" t="s">
        <v>4</v>
      </c>
      <c r="G12" s="12">
        <f t="shared" ref="G12" si="2">L12+P12+T12+X12+AB12+AF12+AJ12+AN12</f>
        <v>0</v>
      </c>
      <c r="H12" s="14"/>
      <c r="I12" s="27"/>
      <c r="J12" s="22"/>
      <c r="K12" s="22" t="s">
        <v>4</v>
      </c>
      <c r="L12" s="23"/>
      <c r="M12" s="27"/>
      <c r="N12" s="22"/>
      <c r="O12" s="22" t="s">
        <v>4</v>
      </c>
      <c r="P12" s="23"/>
      <c r="Q12" s="10"/>
      <c r="R12" s="22"/>
      <c r="S12" s="22" t="s">
        <v>4</v>
      </c>
      <c r="T12" s="23"/>
      <c r="U12" s="10"/>
      <c r="V12" s="22"/>
      <c r="W12" s="22" t="s">
        <v>4</v>
      </c>
      <c r="X12" s="23"/>
      <c r="Y12" s="10"/>
      <c r="Z12" s="22"/>
      <c r="AA12" s="22" t="s">
        <v>4</v>
      </c>
      <c r="AB12" s="23"/>
      <c r="AC12" s="10"/>
      <c r="AD12" s="22"/>
      <c r="AE12" s="22" t="s">
        <v>4</v>
      </c>
      <c r="AF12" s="23"/>
      <c r="AG12" s="10"/>
      <c r="AH12" s="22"/>
      <c r="AI12" s="22" t="s">
        <v>4</v>
      </c>
      <c r="AJ12" s="23"/>
      <c r="AK12" s="10"/>
      <c r="AL12" s="22"/>
      <c r="AM12" s="22" t="s">
        <v>4</v>
      </c>
      <c r="AN12" s="23"/>
    </row>
    <row r="13" spans="1:40" x14ac:dyDescent="0.3">
      <c r="A13" s="3"/>
      <c r="B13" s="3"/>
      <c r="C13" s="28"/>
      <c r="D13" s="28"/>
      <c r="E13" s="3"/>
      <c r="F13" s="3"/>
      <c r="G13" s="3"/>
      <c r="H13" s="2"/>
      <c r="I13" s="28"/>
      <c r="J13" s="18"/>
      <c r="K13" s="18"/>
      <c r="L13" s="18"/>
      <c r="M13" s="28"/>
      <c r="N13" s="18"/>
      <c r="O13" s="18"/>
      <c r="P13" s="18"/>
      <c r="Q13" s="3"/>
      <c r="R13" s="18"/>
      <c r="S13" s="18"/>
      <c r="T13" s="18"/>
      <c r="U13" s="3"/>
      <c r="V13" s="18"/>
      <c r="W13" s="18"/>
      <c r="X13" s="18"/>
      <c r="Y13" s="3"/>
      <c r="Z13" s="18"/>
      <c r="AA13" s="18"/>
      <c r="AB13" s="18"/>
      <c r="AC13" s="3"/>
      <c r="AD13" s="18"/>
      <c r="AE13" s="18"/>
      <c r="AF13" s="18"/>
      <c r="AG13" s="3"/>
      <c r="AH13" s="18"/>
      <c r="AI13" s="18"/>
      <c r="AJ13" s="18"/>
      <c r="AK13" s="3"/>
      <c r="AL13" s="18"/>
      <c r="AM13" s="18"/>
      <c r="AN13" s="18"/>
    </row>
    <row r="14" spans="1:40" x14ac:dyDescent="0.3">
      <c r="A14" s="2"/>
      <c r="B14" s="2"/>
      <c r="C14" s="29"/>
      <c r="D14" s="29"/>
      <c r="E14" s="2"/>
      <c r="F14" s="2"/>
      <c r="G14" s="2"/>
      <c r="H14" s="2"/>
      <c r="I14" s="29"/>
      <c r="J14" s="20"/>
      <c r="K14" s="20"/>
      <c r="L14" s="20"/>
      <c r="M14" s="29"/>
      <c r="N14" s="20"/>
      <c r="O14" s="20"/>
      <c r="P14" s="20"/>
      <c r="Q14" s="2"/>
      <c r="R14" s="20"/>
      <c r="S14" s="20"/>
      <c r="T14" s="20"/>
      <c r="U14" s="2"/>
      <c r="V14" s="20"/>
      <c r="W14" s="20"/>
      <c r="X14" s="20"/>
      <c r="Y14" s="2"/>
      <c r="Z14" s="20"/>
      <c r="AA14" s="20"/>
      <c r="AB14" s="20"/>
      <c r="AC14" s="2"/>
      <c r="AD14" s="20"/>
      <c r="AE14" s="20"/>
      <c r="AF14" s="20"/>
      <c r="AG14" s="2"/>
      <c r="AH14" s="20"/>
      <c r="AI14" s="20"/>
      <c r="AJ14" s="20"/>
      <c r="AK14" s="2"/>
      <c r="AL14" s="20"/>
      <c r="AM14" s="20"/>
      <c r="AN14" s="20"/>
    </row>
    <row r="15" spans="1:40" x14ac:dyDescent="0.3">
      <c r="A15" s="2"/>
      <c r="B15" s="2"/>
      <c r="C15" s="29"/>
      <c r="D15" s="29"/>
      <c r="E15" s="2"/>
      <c r="F15" s="2"/>
      <c r="G15" s="2"/>
      <c r="H15" s="2"/>
      <c r="I15" s="29"/>
      <c r="J15" s="20"/>
      <c r="K15" s="20"/>
      <c r="L15" s="20"/>
      <c r="M15" s="29"/>
      <c r="N15" s="20"/>
      <c r="O15" s="20"/>
      <c r="P15" s="20"/>
      <c r="Q15" s="2"/>
      <c r="R15" s="20"/>
      <c r="S15" s="20"/>
      <c r="T15" s="20"/>
      <c r="U15" s="2"/>
      <c r="V15" s="20"/>
      <c r="W15" s="20"/>
      <c r="X15" s="20"/>
      <c r="Y15" s="2"/>
      <c r="Z15" s="20"/>
      <c r="AA15" s="20"/>
      <c r="AB15" s="20"/>
      <c r="AC15" s="2"/>
      <c r="AD15" s="20"/>
      <c r="AE15" s="20"/>
      <c r="AF15" s="20"/>
      <c r="AG15" s="2"/>
      <c r="AH15" s="20"/>
      <c r="AI15" s="20"/>
      <c r="AJ15" s="20"/>
      <c r="AK15" s="2"/>
      <c r="AL15" s="20"/>
      <c r="AM15" s="20"/>
      <c r="AN15" s="20"/>
    </row>
  </sheetData>
  <sortState ref="B4:AN11">
    <sortCondition descending="1" ref="E4:E11"/>
    <sortCondition ref="G4:G11"/>
    <sortCondition descending="1" ref="D4:D11"/>
  </sortState>
  <mergeCells count="10">
    <mergeCell ref="Y3:AB3"/>
    <mergeCell ref="AC3:AF3"/>
    <mergeCell ref="AG3:AJ3"/>
    <mergeCell ref="AK3:AN3"/>
    <mergeCell ref="A1:G1"/>
    <mergeCell ref="E3:G3"/>
    <mergeCell ref="I3:L3"/>
    <mergeCell ref="M3:P3"/>
    <mergeCell ref="Q3:T3"/>
    <mergeCell ref="U3:X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Regionalliga</vt:lpstr>
      <vt:lpstr>Oberliga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Eichner Dennis</dc:creator>
  <cp:lastModifiedBy>Eichner Dennis</cp:lastModifiedBy>
  <cp:lastPrinted>2022-11-14T10:02:04Z</cp:lastPrinted>
  <dcterms:created xsi:type="dcterms:W3CDTF">2022-11-02T10:10:06Z</dcterms:created>
  <dcterms:modified xsi:type="dcterms:W3CDTF">2023-01-30T11:09:53Z</dcterms:modified>
</cp:coreProperties>
</file>